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780" windowHeight="123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6" i="1" l="1"/>
  <c r="F16" i="1"/>
  <c r="E16" i="1"/>
  <c r="D16" i="1"/>
  <c r="I16" i="1" s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H16" i="1" s="1"/>
</calcChain>
</file>

<file path=xl/sharedStrings.xml><?xml version="1.0" encoding="utf-8"?>
<sst xmlns="http://schemas.openxmlformats.org/spreadsheetml/2006/main" count="29" uniqueCount="28">
  <si>
    <t>附件</t>
  </si>
  <si>
    <t>单位：万元</t>
  </si>
  <si>
    <t>序号</t>
  </si>
  <si>
    <t>区域</t>
  </si>
  <si>
    <t>申请企业名称</t>
  </si>
  <si>
    <t>核准新增便利店数</t>
  </si>
  <si>
    <t>金额</t>
  </si>
  <si>
    <t>24小时
直营</t>
  </si>
  <si>
    <t>非24小时直营</t>
  </si>
  <si>
    <t>24小时
加盟</t>
  </si>
  <si>
    <t>非24小时加盟</t>
  </si>
  <si>
    <t>合计</t>
  </si>
  <si>
    <t>江汉区</t>
  </si>
  <si>
    <t>转森科技（武汉）有限责任公司</t>
  </si>
  <si>
    <r>
      <rPr>
        <sz val="11"/>
        <color theme="1"/>
        <rFont val="仿宋"/>
        <family val="3"/>
        <charset val="134"/>
      </rPr>
      <t>硚</t>
    </r>
    <r>
      <rPr>
        <sz val="11"/>
        <color theme="1"/>
        <rFont val="仿宋_GB2312"/>
        <charset val="134"/>
      </rPr>
      <t>口区</t>
    </r>
  </si>
  <si>
    <t>武汉中百便利店有限公司</t>
  </si>
  <si>
    <t>武汉今天梦想商贸有限公司</t>
  </si>
  <si>
    <t>中百仓储超市有限公司</t>
  </si>
  <si>
    <t>武汉市义为利商贸有限公司</t>
  </si>
  <si>
    <t>汉阳区</t>
  </si>
  <si>
    <t>湖北东方美邻便利店有限公司</t>
  </si>
  <si>
    <t>武汉三娃商贸有限公司</t>
  </si>
  <si>
    <t>武昌区</t>
  </si>
  <si>
    <t>有家实业（湖北）有限公司</t>
  </si>
  <si>
    <t>武汉中商超市连锁有限公司</t>
  </si>
  <si>
    <t>东湖
高新区</t>
  </si>
  <si>
    <t>武汉市美加乐便利店管理有限公司</t>
  </si>
  <si>
    <t>武汉市2023年度便利店行业发展专项资金分配表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</si>
</sst>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0_);[Red]\(0\)"/>
  </numFmts>
  <fonts count="1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CESI仿宋-GB2312"/>
      <charset val="134"/>
    </font>
    <font>
      <b/>
      <sz val="11"/>
      <color theme="1"/>
      <name val="CESI仿宋-GB2312"/>
      <charset val="134"/>
    </font>
    <font>
      <b/>
      <sz val="11"/>
      <color rgb="FF000000"/>
      <name val="CESI仿宋-GB2312"/>
      <charset val="134"/>
    </font>
    <font>
      <sz val="11"/>
      <color theme="1"/>
      <name val="Times New Roman"/>
      <family val="1"/>
    </font>
    <font>
      <sz val="11"/>
      <color theme="1"/>
      <name val="仿宋_GB2312"/>
      <charset val="134"/>
    </font>
    <font>
      <sz val="11"/>
      <color rgb="FF000000"/>
      <name val="CESI仿宋-GB2312"/>
      <charset val="134"/>
    </font>
    <font>
      <sz val="10"/>
      <color rgb="FF000000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view="pageBreakPreview" zoomScale="80" zoomScaleNormal="100" workbookViewId="0">
      <selection activeCell="A2" sqref="A2:I2"/>
    </sheetView>
  </sheetViews>
  <sheetFormatPr defaultColWidth="9" defaultRowHeight="13.5"/>
  <cols>
    <col min="1" max="1" width="7.625" customWidth="1"/>
    <col min="3" max="3" width="13.375" customWidth="1"/>
    <col min="4" max="7" width="9.875" customWidth="1"/>
    <col min="8" max="8" width="7.875" customWidth="1"/>
    <col min="9" max="9" width="12.5" customWidth="1"/>
  </cols>
  <sheetData>
    <row r="1" spans="1:9" ht="22.9" customHeight="1">
      <c r="A1" s="1" t="s">
        <v>0</v>
      </c>
    </row>
    <row r="2" spans="1:9" ht="22.5">
      <c r="A2" s="13" t="s">
        <v>27</v>
      </c>
      <c r="B2" s="13"/>
      <c r="C2" s="13"/>
      <c r="D2" s="13"/>
      <c r="E2" s="13"/>
      <c r="F2" s="13"/>
      <c r="G2" s="13"/>
      <c r="H2" s="13"/>
      <c r="I2" s="13"/>
    </row>
    <row r="3" spans="1:9" ht="21" customHeight="1">
      <c r="A3" s="2"/>
      <c r="B3" s="2"/>
      <c r="C3" s="2"/>
      <c r="D3" s="2"/>
      <c r="E3" s="2"/>
      <c r="F3" s="2"/>
      <c r="G3" s="2"/>
      <c r="H3" s="14" t="s">
        <v>1</v>
      </c>
      <c r="I3" s="15"/>
    </row>
    <row r="4" spans="1:9">
      <c r="A4" s="20" t="s">
        <v>2</v>
      </c>
      <c r="B4" s="20" t="s">
        <v>3</v>
      </c>
      <c r="C4" s="20" t="s">
        <v>4</v>
      </c>
      <c r="D4" s="16" t="s">
        <v>5</v>
      </c>
      <c r="E4" s="17"/>
      <c r="F4" s="17"/>
      <c r="G4" s="17"/>
      <c r="H4" s="18"/>
      <c r="I4" s="26" t="s">
        <v>6</v>
      </c>
    </row>
    <row r="5" spans="1:9" ht="27">
      <c r="A5" s="21"/>
      <c r="B5" s="21"/>
      <c r="C5" s="21"/>
      <c r="D5" s="3" t="s">
        <v>7</v>
      </c>
      <c r="E5" s="3" t="s">
        <v>8</v>
      </c>
      <c r="F5" s="3" t="s">
        <v>9</v>
      </c>
      <c r="G5" s="3" t="s">
        <v>10</v>
      </c>
      <c r="H5" s="11" t="s">
        <v>11</v>
      </c>
      <c r="I5" s="26"/>
    </row>
    <row r="6" spans="1:9" ht="58.9" customHeight="1">
      <c r="A6" s="4">
        <v>1</v>
      </c>
      <c r="B6" s="5" t="s">
        <v>12</v>
      </c>
      <c r="C6" s="6" t="s">
        <v>13</v>
      </c>
      <c r="D6" s="7">
        <v>0</v>
      </c>
      <c r="E6" s="7">
        <v>0</v>
      </c>
      <c r="F6" s="7">
        <v>6</v>
      </c>
      <c r="G6" s="7">
        <v>14</v>
      </c>
      <c r="H6" s="6">
        <f>SUM(D6:G6)</f>
        <v>20</v>
      </c>
      <c r="I6" s="12">
        <f>D6*5+E6*2+F6*2+G6*1</f>
        <v>26</v>
      </c>
    </row>
    <row r="7" spans="1:9" ht="58.9" customHeight="1">
      <c r="A7" s="4">
        <v>2</v>
      </c>
      <c r="B7" s="22" t="s">
        <v>14</v>
      </c>
      <c r="C7" s="5" t="s">
        <v>15</v>
      </c>
      <c r="D7" s="8">
        <v>4</v>
      </c>
      <c r="E7" s="8">
        <v>6</v>
      </c>
      <c r="F7" s="8">
        <v>20</v>
      </c>
      <c r="G7" s="8">
        <v>17</v>
      </c>
      <c r="H7" s="4">
        <f t="shared" ref="H7:H15" si="0">SUM(D7:G7)</f>
        <v>47</v>
      </c>
      <c r="I7" s="12">
        <f t="shared" ref="I7:I16" si="1">D7*5+E7*2+F7*2+G7*1</f>
        <v>89</v>
      </c>
    </row>
    <row r="8" spans="1:9" ht="58.9" customHeight="1">
      <c r="A8" s="4">
        <v>3</v>
      </c>
      <c r="B8" s="23"/>
      <c r="C8" s="5" t="s">
        <v>16</v>
      </c>
      <c r="D8" s="8">
        <v>1</v>
      </c>
      <c r="E8" s="8">
        <v>0</v>
      </c>
      <c r="F8" s="8">
        <v>45</v>
      </c>
      <c r="G8" s="8">
        <v>16</v>
      </c>
      <c r="H8" s="4">
        <f t="shared" si="0"/>
        <v>62</v>
      </c>
      <c r="I8" s="12">
        <f t="shared" si="1"/>
        <v>111</v>
      </c>
    </row>
    <row r="9" spans="1:9" ht="58.9" customHeight="1">
      <c r="A9" s="9">
        <v>4</v>
      </c>
      <c r="B9" s="23"/>
      <c r="C9" s="5" t="s">
        <v>17</v>
      </c>
      <c r="D9" s="8">
        <v>0</v>
      </c>
      <c r="E9" s="8">
        <v>13</v>
      </c>
      <c r="F9" s="8">
        <v>0</v>
      </c>
      <c r="G9" s="8">
        <v>6</v>
      </c>
      <c r="H9" s="4">
        <f t="shared" si="0"/>
        <v>19</v>
      </c>
      <c r="I9" s="12">
        <f t="shared" si="1"/>
        <v>32</v>
      </c>
    </row>
    <row r="10" spans="1:9" ht="58.9" customHeight="1">
      <c r="A10" s="4">
        <v>7</v>
      </c>
      <c r="B10" s="24"/>
      <c r="C10" s="5" t="s">
        <v>18</v>
      </c>
      <c r="D10" s="8">
        <v>0</v>
      </c>
      <c r="E10" s="8">
        <v>0</v>
      </c>
      <c r="F10" s="8">
        <v>1</v>
      </c>
      <c r="G10" s="8">
        <v>113</v>
      </c>
      <c r="H10" s="4">
        <f t="shared" si="0"/>
        <v>114</v>
      </c>
      <c r="I10" s="12">
        <f t="shared" si="1"/>
        <v>115</v>
      </c>
    </row>
    <row r="11" spans="1:9" ht="58.9" customHeight="1">
      <c r="A11" s="4">
        <v>5</v>
      </c>
      <c r="B11" s="22" t="s">
        <v>19</v>
      </c>
      <c r="C11" s="5" t="s">
        <v>20</v>
      </c>
      <c r="D11" s="8">
        <v>0</v>
      </c>
      <c r="E11" s="8">
        <v>4</v>
      </c>
      <c r="F11" s="8">
        <v>0</v>
      </c>
      <c r="G11" s="8">
        <v>8</v>
      </c>
      <c r="H11" s="4">
        <f t="shared" si="0"/>
        <v>12</v>
      </c>
      <c r="I11" s="12">
        <f t="shared" si="1"/>
        <v>16</v>
      </c>
    </row>
    <row r="12" spans="1:9" ht="58.9" customHeight="1">
      <c r="A12" s="4">
        <v>6</v>
      </c>
      <c r="B12" s="24"/>
      <c r="C12" s="5" t="s">
        <v>21</v>
      </c>
      <c r="D12" s="8">
        <v>0</v>
      </c>
      <c r="E12" s="8">
        <v>0</v>
      </c>
      <c r="F12" s="8">
        <v>4</v>
      </c>
      <c r="G12" s="8">
        <v>23</v>
      </c>
      <c r="H12" s="4">
        <f t="shared" si="0"/>
        <v>27</v>
      </c>
      <c r="I12" s="12">
        <f t="shared" si="1"/>
        <v>31</v>
      </c>
    </row>
    <row r="13" spans="1:9" ht="58.9" customHeight="1">
      <c r="A13" s="4">
        <v>8</v>
      </c>
      <c r="B13" s="25" t="s">
        <v>22</v>
      </c>
      <c r="C13" s="5" t="s">
        <v>23</v>
      </c>
      <c r="D13" s="8">
        <v>1</v>
      </c>
      <c r="E13" s="8">
        <v>1</v>
      </c>
      <c r="F13" s="8">
        <v>6</v>
      </c>
      <c r="G13" s="8">
        <v>22</v>
      </c>
      <c r="H13" s="4">
        <f t="shared" si="0"/>
        <v>30</v>
      </c>
      <c r="I13" s="12">
        <f t="shared" si="1"/>
        <v>41</v>
      </c>
    </row>
    <row r="14" spans="1:9" ht="58.9" customHeight="1">
      <c r="A14" s="4">
        <v>9</v>
      </c>
      <c r="B14" s="25"/>
      <c r="C14" s="5" t="s">
        <v>24</v>
      </c>
      <c r="D14" s="8">
        <v>0</v>
      </c>
      <c r="E14" s="8">
        <v>7</v>
      </c>
      <c r="F14" s="8">
        <v>0</v>
      </c>
      <c r="G14" s="8">
        <v>0</v>
      </c>
      <c r="H14" s="4">
        <f t="shared" si="0"/>
        <v>7</v>
      </c>
      <c r="I14" s="12">
        <f t="shared" si="1"/>
        <v>14</v>
      </c>
    </row>
    <row r="15" spans="1:9" ht="58.9" customHeight="1">
      <c r="A15" s="4">
        <v>10</v>
      </c>
      <c r="B15" s="5" t="s">
        <v>25</v>
      </c>
      <c r="C15" s="5" t="s">
        <v>26</v>
      </c>
      <c r="D15" s="8">
        <v>0</v>
      </c>
      <c r="E15" s="8">
        <v>0</v>
      </c>
      <c r="F15" s="8">
        <v>12</v>
      </c>
      <c r="G15" s="8">
        <v>0</v>
      </c>
      <c r="H15" s="4">
        <f t="shared" si="0"/>
        <v>12</v>
      </c>
      <c r="I15" s="12">
        <f t="shared" si="1"/>
        <v>24</v>
      </c>
    </row>
    <row r="16" spans="1:9" ht="25.15" customHeight="1">
      <c r="A16" s="19" t="s">
        <v>11</v>
      </c>
      <c r="B16" s="19"/>
      <c r="C16" s="19"/>
      <c r="D16" s="10">
        <f>SUM(D6:D15)</f>
        <v>6</v>
      </c>
      <c r="E16" s="10">
        <f>SUM(E6:E15)</f>
        <v>31</v>
      </c>
      <c r="F16" s="10">
        <f>SUM(F6:F15)</f>
        <v>94</v>
      </c>
      <c r="G16" s="10">
        <f>SUM(G6:G15)</f>
        <v>219</v>
      </c>
      <c r="H16" s="10">
        <f>SUM(H6:H15)</f>
        <v>350</v>
      </c>
      <c r="I16" s="12">
        <f t="shared" si="1"/>
        <v>499</v>
      </c>
    </row>
  </sheetData>
  <mergeCells count="11">
    <mergeCell ref="A2:I2"/>
    <mergeCell ref="H3:I3"/>
    <mergeCell ref="D4:H4"/>
    <mergeCell ref="A16:C16"/>
    <mergeCell ref="A4:A5"/>
    <mergeCell ref="B4:B5"/>
    <mergeCell ref="B7:B10"/>
    <mergeCell ref="B11:B12"/>
    <mergeCell ref="B13:B14"/>
    <mergeCell ref="C4:C5"/>
    <mergeCell ref="I4:I5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Yozosoft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姚煜文</cp:lastModifiedBy>
  <cp:lastPrinted>2022-11-09T18:56:00Z</cp:lastPrinted>
  <dcterms:created xsi:type="dcterms:W3CDTF">2020-05-10T06:04:00Z</dcterms:created>
  <dcterms:modified xsi:type="dcterms:W3CDTF">2023-11-20T02:59:08Z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2052-11.8.2.1119</vt:lpwstr>
  </property>
  <property fmtid="{D5CDD505-2E9C-101B-9397-08002B2CF9AE}" pid="3" name="ICV">
    <vt:lpwstr>6712AD2A73C0F5F737DF4C65F98036A2</vt:lpwstr>
  </property>
</Properties>
</file>